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8315EB6-A2EB-40F4-AE82-A184A2C5557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<sst xmlns="http://schemas.openxmlformats.org/spreadsheetml/2006/main" count="17409" uniqueCount="3096">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</sst>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1356</v>
      </c>
      <c r="B10" s="159"/>
      <c r="C10" s="159"/>
      <c r="D10" s="153" t="str">
        <f>VLOOKUP(A10,'Listado Total'!B6:R586,7,0)</f>
        <v>Técnico/a 2</v>
      </c>
      <c r="E10" s="153"/>
      <c r="F10" s="153"/>
      <c r="G10" s="153" t="str">
        <f>VLOOKUP(A10,'Listado Total'!B6:R586,2,0)</f>
        <v>Coordinador/documentalista Nacionalidad y Estado Civil</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8.599999999999994" customHeight="1" thickTop="1" thickBot="1">
      <c r="A17" s="197" t="str">
        <f>VLOOKUP(A10,'Listado Total'!B6:R586,17,0)</f>
        <v>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Q4MGaC6myDUgaANqY8fhr6/uEQb/k9B0nimupPb0PvQZT+h/8mWHnjc8QY5uCzu6ZxVWbMTWfgApbWXM9vfQ==" saltValue="IGV4rCeJC+NLL6u7cpRoE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2022-07-27T06:57:32Z</dcterms:modified>
</cp:coreProperties>
</file>